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2\06 CUENTA PUBLICA\ANUAL\05 LDF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8800" windowHeight="11475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H10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C32" i="1" l="1"/>
  <c r="F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<sst xmlns="http://schemas.openxmlformats.org/spreadsheetml/2006/main" count="43" uniqueCount="33">
  <si>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</si>
  <si>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</si>
  <si>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</si>
  <si>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</si>
  <si>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</si>
  <si>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</si>
  <si>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</si>
  <si>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</si>
  <si>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</si>
  <si>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</si>
  <si>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</si>
  <si>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</si>
  <si>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</si>
  <si>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</si>
  <si>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</si>
  <si>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</si>
  <si>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</si>
  <si>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</si>
  <si>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</si>
  <si>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</si>
  <si>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</si>
  <si>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</si>
  <si>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</si>
  <si>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</si>
  <si>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</si>
  <si>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Paquimé</t>
  </si>
  <si>
    <t>________________________________________</t>
  </si>
  <si>
    <t>______________________________________________</t>
  </si>
  <si>
    <t>M.R.H. LUIS IVÁN ORTEGA ORNELAS</t>
  </si>
  <si>
    <t>MAF. GLORIA LIZBETH CARREÓN GONZÁLEZ</t>
  </si>
  <si>
    <t xml:space="preserve">                           RECTOR</t>
  </si>
  <si>
    <t>SUBDIRECTORA DE ADMINISTRACIÓN Y FINANZAS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</si>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</sst>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O19" sqref="O19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32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22589211.250000004</v>
      </c>
      <c r="D21" s="4">
        <f t="shared" ref="D21:H21" si="6">SUM(D22:D24,D27,D28,D31)</f>
        <v>3549435.02</v>
      </c>
      <c r="E21" s="14">
        <f t="shared" si="6"/>
        <v>26138646.270000003</v>
      </c>
      <c r="F21" s="4">
        <f t="shared" si="6"/>
        <v>26044328.129999999</v>
      </c>
      <c r="G21" s="4">
        <f t="shared" si="6"/>
        <v>26044328.129999999</v>
      </c>
      <c r="H21" s="14">
        <f t="shared" si="6"/>
        <v>94318.140000004321</v>
      </c>
    </row>
    <row r="22" spans="2:8" ht="24" x14ac:dyDescent="0.25">
      <c r="B22" s="7" t="s">
        <v>13</v>
      </c>
      <c r="C22" s="13">
        <v>22589211.250000004</v>
      </c>
      <c r="D22" s="13">
        <v>3549435.02</v>
      </c>
      <c r="E22" s="15">
        <f>C22+D22</f>
        <v>26138646.270000003</v>
      </c>
      <c r="F22" s="13">
        <v>26044328.129999999</v>
      </c>
      <c r="G22" s="13">
        <v>26044328.129999999</v>
      </c>
      <c r="H22" s="15">
        <f>E22-F22</f>
        <v>94318.140000004321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22589211.250000004</v>
      </c>
      <c r="D32" s="10">
        <f t="shared" ref="D32:H32" si="10">SUM(D9,D21)</f>
        <v>3549435.02</v>
      </c>
      <c r="E32" s="17">
        <f t="shared" si="10"/>
        <v>26138646.270000003</v>
      </c>
      <c r="F32" s="10">
        <f t="shared" si="10"/>
        <v>26044328.129999999</v>
      </c>
      <c r="G32" s="10">
        <f t="shared" si="10"/>
        <v>26044328.129999999</v>
      </c>
      <c r="H32" s="17">
        <f t="shared" si="10"/>
        <v>94318.140000004321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>
      <c r="B37" s="40" t="s">
        <v>26</v>
      </c>
      <c r="C37" s="41"/>
      <c r="D37" s="41" t="s">
        <v>27</v>
      </c>
      <c r="E37" s="41"/>
    </row>
    <row r="38" spans="2:8" s="19" customFormat="1" x14ac:dyDescent="0.25">
      <c r="B38" s="40" t="s">
        <v>28</v>
      </c>
      <c r="C38" s="41"/>
      <c r="D38" s="41" t="s">
        <v>29</v>
      </c>
      <c r="E38" s="41"/>
    </row>
    <row r="39" spans="2:8" s="19" customFormat="1" x14ac:dyDescent="0.25">
      <c r="B39" s="40" t="s">
        <v>30</v>
      </c>
      <c r="C39" s="41"/>
      <c r="D39" s="41" t="s">
        <v>31</v>
      </c>
      <c r="E39" s="41"/>
    </row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cp:lastPrinted>2020-01-08T22:31:00Z</cp:lastPrinted>
  <dcterms:created xsi:type="dcterms:W3CDTF">2020-01-08T22:30:53Z</dcterms:created>
  <dcterms:modified xsi:type="dcterms:W3CDTF">2023-01-31T15:48:45Z</dcterms:modified>
</cp:coreProperties>
</file>